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8-22\4 Situación Social\3 Trabajo y salarios\Trabajo y salarios completo\"/>
    </mc:Choice>
  </mc:AlternateContent>
  <bookViews>
    <workbookView xWindow="0" yWindow="0" windowWidth="21600" windowHeight="9735"/>
  </bookViews>
  <sheets>
    <sheet name="Cuadro3" sheetId="2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Regression_Int" localSheetId="0" hidden="1">1</definedName>
    <definedName name="Imprimir_área_IM" localSheetId="0">Cuadro3!$A$11:$A$75</definedName>
    <definedName name="Imprimir_títulos_IM" localSheetId="0">Cuadro3!$1:$10</definedName>
    <definedName name="_xlnm.Print_Titles" localSheetId="0">Cuadro3!$1:$10</definedName>
    <definedName name="Z_B8859DA1_7D7C_11D2_A8AF_4854E829F697_.wvu.PrintTitles" localSheetId="0" hidden="1">Cuadro3!$1:$10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F33" i="2"/>
  <c r="E33" i="2"/>
  <c r="D33" i="2"/>
  <c r="C33" i="2"/>
  <c r="B33" i="2"/>
  <c r="C54" i="2" l="1"/>
  <c r="D54" i="2"/>
  <c r="E54" i="2"/>
  <c r="F54" i="2"/>
  <c r="G54" i="2"/>
  <c r="B54" i="2"/>
  <c r="G11" i="2"/>
  <c r="F11" i="2"/>
  <c r="D11" i="2"/>
  <c r="E11" i="2"/>
  <c r="C11" i="2"/>
  <c r="B11" i="2"/>
</calcChain>
</file>

<file path=xl/sharedStrings.xml><?xml version="1.0" encoding="utf-8"?>
<sst xmlns="http://schemas.openxmlformats.org/spreadsheetml/2006/main" count="79" uniqueCount="36">
  <si>
    <t xml:space="preserve">   transporte y otras ocupaciones elementales</t>
  </si>
  <si>
    <t xml:space="preserve">   minería, construcción, industria manufacturera,</t>
  </si>
  <si>
    <t>Trabajadores  no  calificados  de  los  servicios, la</t>
  </si>
  <si>
    <t xml:space="preserve">   de maquinarias móviles</t>
  </si>
  <si>
    <t xml:space="preserve">   ensambladores, conductores y operadores</t>
  </si>
  <si>
    <t>Operadores de instalaciones fijas y máquinas;</t>
  </si>
  <si>
    <t xml:space="preserve">   la mecánica y ocupaciones afines</t>
  </si>
  <si>
    <t xml:space="preserve">   construcción, la industria manufacturera,</t>
  </si>
  <si>
    <t>Artesanos y trabajadores de la minería, la</t>
  </si>
  <si>
    <t xml:space="preserve">   forestales, de la pesca y caza</t>
  </si>
  <si>
    <t>Agricultores y trabajadores agropecuarios,</t>
  </si>
  <si>
    <t xml:space="preserve">   comercios y mercados</t>
  </si>
  <si>
    <t>Trabajadores de los servicios y vendedores de</t>
  </si>
  <si>
    <t>Empleados de oficina</t>
  </si>
  <si>
    <t>Técnicos y profesionales de nivel medio</t>
  </si>
  <si>
    <t>Profesionales, científicos e intelectuales</t>
  </si>
  <si>
    <t xml:space="preserve">   privado y de organizaciones de interés social</t>
  </si>
  <si>
    <t>Directores  y  gerentes  de los  sectores  público,</t>
  </si>
  <si>
    <t xml:space="preserve"> </t>
  </si>
  <si>
    <t>TOTAL</t>
  </si>
  <si>
    <t>Mujeres</t>
  </si>
  <si>
    <t>Hombres</t>
  </si>
  <si>
    <t>Total</t>
  </si>
  <si>
    <t>Abril 2022</t>
  </si>
  <si>
    <t>Octubre 2021</t>
  </si>
  <si>
    <t>Población de 15 y más años de edad
económicamente activa (1)</t>
  </si>
  <si>
    <r>
      <rPr>
        <b/>
        <sz val="10"/>
        <rFont val="Arial"/>
        <family val="2"/>
      </rPr>
      <t>Cuadro 3.</t>
    </r>
    <r>
      <rPr>
        <b/>
        <sz val="10"/>
        <color indexed="8"/>
        <rFont val="Arial"/>
        <family val="2"/>
      </rPr>
      <t xml:space="preserve">  POBLACIÓN NO INDÍGENA DE 15 Y MÁS AÑOS DE EDAD ECONÓMICAMENTE ACTIVA</t>
    </r>
  </si>
  <si>
    <t>Condición de actividad económica y ocupación</t>
  </si>
  <si>
    <t>Nunca han trabajado</t>
  </si>
  <si>
    <t>Ocupada</t>
  </si>
  <si>
    <t>Desocupada</t>
  </si>
  <si>
    <t xml:space="preserve"> EN LA REPÚBLICA, POR SEXO, SEGÚN CONDICIÓN DE ACTIVIDAD ECONÓMICA Y</t>
  </si>
  <si>
    <t xml:space="preserve"> PROPÓSITOS MÚLTIPLES: ABRIL 2022</t>
  </si>
  <si>
    <t>- Cantidad nula o cero.</t>
  </si>
  <si>
    <t>(1) Las cifras se refieren a un promedio semanal del mes indicado  Excluye a los residentes  en viviendas colectivas.</t>
  </si>
  <si>
    <t xml:space="preserve"> OCUPACIÓN, ENCUESTAS DE MERCADO LABORAL: OCTUBRE 2021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</si>
</sst>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" fillId="0" borderId="0" xfId="1" applyFont="1" applyProtection="1"/>
    <xf numFmtId="3" fontId="2" fillId="0" borderId="0" xfId="1" applyNumberFormat="1" applyFont="1" applyProtection="1"/>
    <xf numFmtId="3" fontId="2" fillId="0" borderId="0" xfId="1" applyNumberFormat="1" applyFont="1" applyBorder="1" applyProtection="1"/>
    <xf numFmtId="0" fontId="2" fillId="0" borderId="0" xfId="1" applyFont="1" applyFill="1" applyAlignment="1" applyProtection="1"/>
    <xf numFmtId="0" fontId="2" fillId="0" borderId="0" xfId="1" applyFont="1" applyAlignment="1" applyProtection="1"/>
    <xf numFmtId="3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Protection="1"/>
    <xf numFmtId="3" fontId="4" fillId="0" borderId="3" xfId="1" applyNumberFormat="1" applyFont="1" applyFill="1" applyBorder="1" applyAlignment="1" applyProtection="1"/>
    <xf numFmtId="0" fontId="2" fillId="0" borderId="0" xfId="2" applyFont="1" applyFill="1" applyBorder="1" applyAlignment="1"/>
    <xf numFmtId="0" fontId="2" fillId="0" borderId="0" xfId="2" applyFont="1" applyFill="1" applyAlignment="1" applyProtection="1"/>
    <xf numFmtId="3" fontId="5" fillId="0" borderId="3" xfId="1" applyNumberFormat="1" applyFont="1" applyFill="1" applyBorder="1" applyAlignment="1" applyProtection="1"/>
    <xf numFmtId="0" fontId="5" fillId="0" borderId="0" xfId="2" applyFont="1" applyFill="1" applyAlignment="1" applyProtection="1">
      <alignment horizontal="center"/>
    </xf>
    <xf numFmtId="3" fontId="4" fillId="0" borderId="4" xfId="1" applyNumberFormat="1" applyFont="1" applyBorder="1" applyProtection="1"/>
    <xf numFmtId="3" fontId="4" fillId="0" borderId="5" xfId="1" applyNumberFormat="1" applyFont="1" applyBorder="1" applyProtection="1"/>
    <xf numFmtId="3" fontId="4" fillId="0" borderId="5" xfId="1" applyNumberFormat="1" applyFont="1" applyFill="1" applyBorder="1" applyAlignment="1" applyProtection="1"/>
    <xf numFmtId="0" fontId="4" fillId="0" borderId="4" xfId="1" applyFont="1" applyFill="1" applyBorder="1" applyAlignment="1" applyProtection="1"/>
    <xf numFmtId="3" fontId="5" fillId="2" borderId="6" xfId="1" applyNumberFormat="1" applyFont="1" applyFill="1" applyBorder="1" applyAlignment="1" applyProtection="1">
      <alignment horizontal="center" vertical="center"/>
    </xf>
    <xf numFmtId="3" fontId="5" fillId="2" borderId="7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Protection="1"/>
    <xf numFmtId="3" fontId="5" fillId="0" borderId="0" xfId="1" applyNumberFormat="1" applyFont="1" applyBorder="1" applyProtection="1"/>
    <xf numFmtId="0" fontId="5" fillId="0" borderId="0" xfId="1" applyFont="1" applyFill="1" applyAlignment="1" applyProtection="1"/>
    <xf numFmtId="3" fontId="5" fillId="0" borderId="9" xfId="1" applyNumberFormat="1" applyFont="1" applyFill="1" applyBorder="1" applyAlignment="1" applyProtection="1"/>
    <xf numFmtId="0" fontId="2" fillId="0" borderId="0" xfId="1" applyFont="1" applyBorder="1" applyProtection="1"/>
    <xf numFmtId="3" fontId="4" fillId="0" borderId="3" xfId="1" applyNumberFormat="1" applyFont="1" applyFill="1" applyBorder="1" applyProtection="1"/>
    <xf numFmtId="0" fontId="2" fillId="0" borderId="0" xfId="1" applyFont="1" applyBorder="1" applyAlignment="1" applyProtection="1"/>
    <xf numFmtId="3" fontId="4" fillId="0" borderId="3" xfId="1" applyNumberFormat="1" applyFont="1" applyFill="1" applyBorder="1" applyAlignment="1" applyProtection="1">
      <alignment horizontal="center" vertical="center" wrapText="1"/>
    </xf>
    <xf numFmtId="41" fontId="4" fillId="0" borderId="0" xfId="1" applyNumberFormat="1" applyFont="1" applyFill="1" applyBorder="1" applyAlignment="1" applyProtection="1"/>
    <xf numFmtId="0" fontId="2" fillId="0" borderId="1" xfId="2" applyFont="1" applyFill="1" applyBorder="1" applyAlignment="1"/>
    <xf numFmtId="3" fontId="4" fillId="0" borderId="2" xfId="1" applyNumberFormat="1" applyFont="1" applyFill="1" applyBorder="1" applyProtection="1"/>
    <xf numFmtId="3" fontId="4" fillId="0" borderId="2" xfId="1" applyNumberFormat="1" applyFont="1" applyFill="1" applyBorder="1" applyAlignment="1" applyProtection="1"/>
    <xf numFmtId="3" fontId="4" fillId="0" borderId="1" xfId="1" applyNumberFormat="1" applyFont="1" applyFill="1" applyBorder="1" applyAlignment="1" applyProtection="1"/>
    <xf numFmtId="0" fontId="4" fillId="0" borderId="0" xfId="2" applyFont="1" applyFill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0" fontId="2" fillId="0" borderId="0" xfId="2" quotePrefix="1" applyFont="1" applyFill="1" applyAlignment="1" applyProtection="1"/>
    <xf numFmtId="0" fontId="5" fillId="0" borderId="0" xfId="3" applyFont="1" applyAlignment="1" applyProtection="1">
      <alignment horizontal="center"/>
    </xf>
    <xf numFmtId="0" fontId="5" fillId="0" borderId="0" xfId="3" applyFont="1" applyAlignment="1" applyProtection="1">
      <alignment horizontal="center"/>
      <protection locked="0"/>
    </xf>
    <xf numFmtId="0" fontId="5" fillId="2" borderId="8" xfId="1" applyFont="1" applyFill="1" applyBorder="1" applyAlignment="1" applyProtection="1">
      <alignment horizontal="center" vertical="center" wrapText="1"/>
    </xf>
    <xf numFmtId="3" fontId="5" fillId="2" borderId="7" xfId="1" applyNumberFormat="1" applyFont="1" applyFill="1" applyBorder="1" applyAlignment="1" applyProtection="1">
      <alignment horizontal="center" vertical="center" wrapText="1"/>
    </xf>
    <xf numFmtId="3" fontId="5" fillId="2" borderId="6" xfId="1" applyNumberFormat="1" applyFont="1" applyFill="1" applyBorder="1" applyAlignment="1" applyProtection="1">
      <alignment horizontal="center" vertical="center" wrapText="1"/>
    </xf>
    <xf numFmtId="3" fontId="5" fillId="2" borderId="7" xfId="1" quotePrefix="1" applyNumberFormat="1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2" xfId="4"/>
    <cellStyle name="Normal 3" xfId="5"/>
    <cellStyle name="Normal 3 2" xfId="2"/>
    <cellStyle name="Normal 4" xfId="1"/>
    <cellStyle name="Normal_Cuadros del 09, 12, 20 a 22 (Marzo 2008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Mecanografia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78"/>
  <sheetViews>
    <sheetView showGridLines="0" tabSelected="1" zoomScaleNormal="100" zoomScaleSheetLayoutView="90" workbookViewId="0">
      <selection activeCell="N15" sqref="N15"/>
    </sheetView>
  </sheetViews>
  <sheetFormatPr baseColWidth="10" defaultColWidth="14.28515625" defaultRowHeight="12.75" x14ac:dyDescent="0.2"/>
  <cols>
    <col min="1" max="1" width="44.42578125" style="4" customWidth="1"/>
    <col min="2" max="4" width="10.5703125" style="2" customWidth="1"/>
    <col min="5" max="5" width="10.5703125" style="3" customWidth="1"/>
    <col min="6" max="6" width="10.5703125" style="2" customWidth="1"/>
    <col min="7" max="7" width="10.5703125" style="3" customWidth="1"/>
    <col min="8" max="8" width="14.28515625" style="23"/>
    <col min="9" max="16384" width="14.28515625" style="1"/>
  </cols>
  <sheetData>
    <row r="1" spans="1:8" x14ac:dyDescent="0.2">
      <c r="A1" s="35" t="s">
        <v>26</v>
      </c>
      <c r="B1" s="35"/>
      <c r="C1" s="35"/>
      <c r="D1" s="35"/>
      <c r="E1" s="35"/>
      <c r="F1" s="35"/>
      <c r="G1" s="35"/>
      <c r="H1" s="1"/>
    </row>
    <row r="2" spans="1:8" x14ac:dyDescent="0.2">
      <c r="A2" s="36" t="s">
        <v>31</v>
      </c>
      <c r="B2" s="36"/>
      <c r="C2" s="36"/>
      <c r="D2" s="36"/>
      <c r="E2" s="36"/>
      <c r="F2" s="36"/>
      <c r="G2" s="36"/>
      <c r="H2" s="1"/>
    </row>
    <row r="3" spans="1:8" x14ac:dyDescent="0.2">
      <c r="A3" s="36" t="s">
        <v>35</v>
      </c>
      <c r="B3" s="36"/>
      <c r="C3" s="36"/>
      <c r="D3" s="36"/>
      <c r="E3" s="36"/>
      <c r="F3" s="36"/>
      <c r="G3" s="36"/>
      <c r="H3" s="1"/>
    </row>
    <row r="4" spans="1:8" x14ac:dyDescent="0.2">
      <c r="A4" s="36" t="s">
        <v>32</v>
      </c>
      <c r="B4" s="36"/>
      <c r="C4" s="36"/>
      <c r="D4" s="36"/>
      <c r="E4" s="36"/>
      <c r="F4" s="36"/>
      <c r="G4" s="36"/>
      <c r="H4" s="1"/>
    </row>
    <row r="5" spans="1:8" s="23" customFormat="1" x14ac:dyDescent="0.2">
      <c r="A5" s="21"/>
      <c r="B5" s="19"/>
      <c r="C5" s="19"/>
      <c r="D5" s="19"/>
      <c r="E5" s="20"/>
      <c r="F5" s="19"/>
      <c r="G5" s="20"/>
    </row>
    <row r="6" spans="1:8" ht="12.95" customHeight="1" x14ac:dyDescent="0.2">
      <c r="A6" s="37" t="s">
        <v>27</v>
      </c>
      <c r="B6" s="38" t="s">
        <v>25</v>
      </c>
      <c r="C6" s="38"/>
      <c r="D6" s="38"/>
      <c r="E6" s="38"/>
      <c r="F6" s="38"/>
      <c r="G6" s="39"/>
      <c r="H6" s="1"/>
    </row>
    <row r="7" spans="1:8" ht="12.95" customHeight="1" x14ac:dyDescent="0.2">
      <c r="A7" s="37"/>
      <c r="B7" s="38"/>
      <c r="C7" s="38"/>
      <c r="D7" s="38"/>
      <c r="E7" s="38"/>
      <c r="F7" s="38"/>
      <c r="G7" s="39"/>
      <c r="H7" s="1"/>
    </row>
    <row r="8" spans="1:8" ht="12.95" customHeight="1" x14ac:dyDescent="0.2">
      <c r="A8" s="37"/>
      <c r="B8" s="40" t="s">
        <v>24</v>
      </c>
      <c r="C8" s="38"/>
      <c r="D8" s="39"/>
      <c r="E8" s="40" t="s">
        <v>23</v>
      </c>
      <c r="F8" s="38"/>
      <c r="G8" s="39"/>
      <c r="H8" s="1"/>
    </row>
    <row r="9" spans="1:8" ht="12.95" customHeight="1" x14ac:dyDescent="0.2">
      <c r="A9" s="37"/>
      <c r="B9" s="18" t="s">
        <v>22</v>
      </c>
      <c r="C9" s="18" t="s">
        <v>21</v>
      </c>
      <c r="D9" s="18" t="s">
        <v>20</v>
      </c>
      <c r="E9" s="18" t="s">
        <v>22</v>
      </c>
      <c r="F9" s="18" t="s">
        <v>21</v>
      </c>
      <c r="G9" s="17" t="s">
        <v>20</v>
      </c>
      <c r="H9" s="1"/>
    </row>
    <row r="10" spans="1:8" s="23" customFormat="1" ht="10.5" customHeight="1" x14ac:dyDescent="0.2">
      <c r="A10" s="16" t="s">
        <v>18</v>
      </c>
      <c r="B10" s="15"/>
      <c r="C10" s="15"/>
      <c r="D10" s="15"/>
      <c r="E10" s="14"/>
      <c r="F10" s="14"/>
      <c r="G10" s="13"/>
    </row>
    <row r="11" spans="1:8" ht="12.95" customHeight="1" x14ac:dyDescent="0.2">
      <c r="A11" s="12" t="s">
        <v>19</v>
      </c>
      <c r="B11" s="11">
        <f>SUM(B14:B31)</f>
        <v>1866486</v>
      </c>
      <c r="C11" s="11">
        <f>SUM(C14:C31)</f>
        <v>1109190</v>
      </c>
      <c r="D11" s="11">
        <f t="shared" ref="D11:E11" si="0">SUM(D14:D31)</f>
        <v>757296</v>
      </c>
      <c r="E11" s="11">
        <f t="shared" si="0"/>
        <v>1954104</v>
      </c>
      <c r="F11" s="11">
        <f>SUM(F14:F31)</f>
        <v>1143406</v>
      </c>
      <c r="G11" s="22">
        <f>SUM(G14:G31)</f>
        <v>810698</v>
      </c>
    </row>
    <row r="12" spans="1:8" ht="10.5" customHeight="1" x14ac:dyDescent="0.2">
      <c r="A12" s="10" t="s">
        <v>18</v>
      </c>
      <c r="B12" s="24"/>
      <c r="C12" s="24"/>
      <c r="D12" s="7"/>
      <c r="E12" s="24"/>
      <c r="F12" s="24"/>
      <c r="G12" s="7"/>
    </row>
    <row r="13" spans="1:8" s="5" customFormat="1" ht="12.95" customHeight="1" x14ac:dyDescent="0.2">
      <c r="A13" s="9" t="s">
        <v>17</v>
      </c>
      <c r="B13" s="8"/>
      <c r="C13" s="8"/>
      <c r="D13" s="6"/>
      <c r="E13" s="8"/>
      <c r="F13" s="8"/>
      <c r="G13" s="6"/>
      <c r="H13" s="25"/>
    </row>
    <row r="14" spans="1:8" s="5" customFormat="1" ht="12.95" customHeight="1" x14ac:dyDescent="0.2">
      <c r="A14" s="9" t="s">
        <v>16</v>
      </c>
      <c r="B14" s="24">
        <v>99461</v>
      </c>
      <c r="C14" s="8">
        <v>54281</v>
      </c>
      <c r="D14" s="6">
        <v>45180</v>
      </c>
      <c r="E14" s="24">
        <v>103101</v>
      </c>
      <c r="F14" s="8">
        <v>51650</v>
      </c>
      <c r="G14" s="6">
        <v>51451</v>
      </c>
      <c r="H14" s="25"/>
    </row>
    <row r="15" spans="1:8" s="5" customFormat="1" ht="12.95" customHeight="1" x14ac:dyDescent="0.2">
      <c r="A15" s="9" t="s">
        <v>15</v>
      </c>
      <c r="B15" s="24">
        <v>212719</v>
      </c>
      <c r="C15" s="8">
        <v>89180</v>
      </c>
      <c r="D15" s="6">
        <v>123539</v>
      </c>
      <c r="E15" s="24">
        <v>221646</v>
      </c>
      <c r="F15" s="8">
        <v>90835</v>
      </c>
      <c r="G15" s="6">
        <v>130811</v>
      </c>
      <c r="H15" s="25"/>
    </row>
    <row r="16" spans="1:8" s="5" customFormat="1" ht="12.95" customHeight="1" x14ac:dyDescent="0.2">
      <c r="A16" s="9" t="s">
        <v>14</v>
      </c>
      <c r="B16" s="24">
        <v>134193</v>
      </c>
      <c r="C16" s="8">
        <v>62603</v>
      </c>
      <c r="D16" s="6">
        <v>71590</v>
      </c>
      <c r="E16" s="24">
        <v>144634</v>
      </c>
      <c r="F16" s="8">
        <v>64847</v>
      </c>
      <c r="G16" s="6">
        <v>79787</v>
      </c>
      <c r="H16" s="25"/>
    </row>
    <row r="17" spans="1:8" s="5" customFormat="1" ht="12.95" customHeight="1" x14ac:dyDescent="0.2">
      <c r="A17" s="9" t="s">
        <v>13</v>
      </c>
      <c r="B17" s="24">
        <v>120585</v>
      </c>
      <c r="C17" s="8">
        <v>39113</v>
      </c>
      <c r="D17" s="6">
        <v>81472</v>
      </c>
      <c r="E17" s="24">
        <v>126668</v>
      </c>
      <c r="F17" s="8">
        <v>34743</v>
      </c>
      <c r="G17" s="6">
        <v>91925</v>
      </c>
      <c r="H17" s="25"/>
    </row>
    <row r="18" spans="1:8" s="5" customFormat="1" ht="12.95" customHeight="1" x14ac:dyDescent="0.2">
      <c r="A18" s="9" t="s">
        <v>12</v>
      </c>
      <c r="B18" s="26"/>
      <c r="C18" s="8"/>
      <c r="D18" s="6"/>
      <c r="E18" s="26"/>
      <c r="F18" s="8"/>
      <c r="G18" s="6"/>
      <c r="H18" s="25"/>
    </row>
    <row r="19" spans="1:8" s="5" customFormat="1" ht="12.95" customHeight="1" x14ac:dyDescent="0.2">
      <c r="A19" s="10" t="s">
        <v>11</v>
      </c>
      <c r="B19" s="24">
        <v>367690</v>
      </c>
      <c r="C19" s="8">
        <v>156131</v>
      </c>
      <c r="D19" s="6">
        <v>211559</v>
      </c>
      <c r="E19" s="24">
        <v>383859</v>
      </c>
      <c r="F19" s="8">
        <v>162735</v>
      </c>
      <c r="G19" s="6">
        <v>221124</v>
      </c>
      <c r="H19" s="25"/>
    </row>
    <row r="20" spans="1:8" s="5" customFormat="1" ht="12.95" customHeight="1" x14ac:dyDescent="0.2">
      <c r="A20" s="9" t="s">
        <v>10</v>
      </c>
      <c r="B20" s="24"/>
      <c r="C20" s="8"/>
      <c r="D20" s="6"/>
      <c r="E20" s="24"/>
      <c r="F20" s="8"/>
      <c r="G20" s="6"/>
      <c r="H20" s="25"/>
    </row>
    <row r="21" spans="1:8" s="5" customFormat="1" ht="12.95" customHeight="1" x14ac:dyDescent="0.2">
      <c r="A21" s="10" t="s">
        <v>9</v>
      </c>
      <c r="B21" s="24">
        <v>137587</v>
      </c>
      <c r="C21" s="8">
        <v>107750</v>
      </c>
      <c r="D21" s="6">
        <v>29837</v>
      </c>
      <c r="E21" s="24">
        <v>140433</v>
      </c>
      <c r="F21" s="8">
        <v>109422</v>
      </c>
      <c r="G21" s="6">
        <v>31011</v>
      </c>
      <c r="H21" s="25"/>
    </row>
    <row r="22" spans="1:8" s="5" customFormat="1" ht="12.95" customHeight="1" x14ac:dyDescent="0.2">
      <c r="A22" s="9" t="s">
        <v>8</v>
      </c>
      <c r="B22" s="8"/>
      <c r="C22" s="8"/>
      <c r="D22" s="6"/>
      <c r="E22" s="8"/>
      <c r="F22" s="8"/>
      <c r="G22" s="6"/>
      <c r="H22" s="25"/>
    </row>
    <row r="23" spans="1:8" s="5" customFormat="1" ht="12.95" customHeight="1" x14ac:dyDescent="0.2">
      <c r="A23" s="9" t="s">
        <v>7</v>
      </c>
      <c r="B23" s="8"/>
      <c r="C23" s="8"/>
      <c r="D23" s="6"/>
      <c r="E23" s="8"/>
      <c r="F23" s="8"/>
      <c r="G23" s="6"/>
      <c r="H23" s="25"/>
    </row>
    <row r="24" spans="1:8" s="5" customFormat="1" ht="12.95" customHeight="1" x14ac:dyDescent="0.2">
      <c r="A24" s="9" t="s">
        <v>6</v>
      </c>
      <c r="B24" s="24">
        <v>261903</v>
      </c>
      <c r="C24" s="8">
        <v>219751</v>
      </c>
      <c r="D24" s="6">
        <v>42152</v>
      </c>
      <c r="E24" s="24">
        <v>274297</v>
      </c>
      <c r="F24" s="8">
        <v>231969</v>
      </c>
      <c r="G24" s="6">
        <v>42328</v>
      </c>
      <c r="H24" s="25"/>
    </row>
    <row r="25" spans="1:8" s="5" customFormat="1" ht="12.95" customHeight="1" x14ac:dyDescent="0.2">
      <c r="A25" s="9" t="s">
        <v>5</v>
      </c>
      <c r="B25" s="8"/>
      <c r="C25" s="8"/>
      <c r="D25" s="6"/>
      <c r="E25" s="8"/>
      <c r="F25" s="8"/>
      <c r="G25" s="6"/>
      <c r="H25" s="25"/>
    </row>
    <row r="26" spans="1:8" s="5" customFormat="1" ht="12.95" customHeight="1" x14ac:dyDescent="0.2">
      <c r="A26" s="9" t="s">
        <v>4</v>
      </c>
      <c r="B26" s="8"/>
      <c r="C26" s="8"/>
      <c r="D26" s="6"/>
      <c r="E26" s="8"/>
      <c r="F26" s="8"/>
      <c r="G26" s="6"/>
      <c r="H26" s="25"/>
    </row>
    <row r="27" spans="1:8" s="5" customFormat="1" ht="12.95" customHeight="1" x14ac:dyDescent="0.2">
      <c r="A27" s="10" t="s">
        <v>3</v>
      </c>
      <c r="B27" s="24">
        <v>136439</v>
      </c>
      <c r="C27" s="8">
        <v>132699</v>
      </c>
      <c r="D27" s="6">
        <v>3740</v>
      </c>
      <c r="E27" s="24">
        <v>138861</v>
      </c>
      <c r="F27" s="8">
        <v>134027</v>
      </c>
      <c r="G27" s="6">
        <v>4834</v>
      </c>
      <c r="H27" s="25"/>
    </row>
    <row r="28" spans="1:8" s="5" customFormat="1" ht="12.95" customHeight="1" x14ac:dyDescent="0.2">
      <c r="A28" s="9" t="s">
        <v>2</v>
      </c>
      <c r="B28" s="8"/>
      <c r="C28" s="8"/>
      <c r="D28" s="6"/>
      <c r="E28" s="8"/>
      <c r="F28" s="8"/>
      <c r="G28" s="6"/>
      <c r="H28" s="25"/>
    </row>
    <row r="29" spans="1:8" s="5" customFormat="1" ht="12.95" customHeight="1" x14ac:dyDescent="0.2">
      <c r="A29" s="9" t="s">
        <v>1</v>
      </c>
      <c r="B29" s="8"/>
      <c r="C29" s="8"/>
      <c r="D29" s="6"/>
      <c r="E29" s="8"/>
      <c r="F29" s="8"/>
      <c r="G29" s="6"/>
      <c r="H29" s="25"/>
    </row>
    <row r="30" spans="1:8" s="5" customFormat="1" ht="12.95" customHeight="1" x14ac:dyDescent="0.2">
      <c r="A30" s="9" t="s">
        <v>0</v>
      </c>
      <c r="B30" s="24">
        <v>352343</v>
      </c>
      <c r="C30" s="8">
        <v>224419</v>
      </c>
      <c r="D30" s="6">
        <v>127924</v>
      </c>
      <c r="E30" s="24">
        <v>373768</v>
      </c>
      <c r="F30" s="8">
        <v>240896</v>
      </c>
      <c r="G30" s="6">
        <v>132872</v>
      </c>
      <c r="H30" s="25"/>
    </row>
    <row r="31" spans="1:8" s="5" customFormat="1" ht="12.95" customHeight="1" x14ac:dyDescent="0.2">
      <c r="A31" s="9" t="s">
        <v>28</v>
      </c>
      <c r="B31" s="24">
        <v>43566</v>
      </c>
      <c r="C31" s="8">
        <v>23263</v>
      </c>
      <c r="D31" s="6">
        <v>20303</v>
      </c>
      <c r="E31" s="24">
        <v>46837</v>
      </c>
      <c r="F31" s="8">
        <v>22282</v>
      </c>
      <c r="G31" s="6">
        <v>24555</v>
      </c>
      <c r="H31" s="25"/>
    </row>
    <row r="32" spans="1:8" s="5" customFormat="1" ht="10.5" customHeight="1" x14ac:dyDescent="0.2">
      <c r="A32" s="9"/>
      <c r="B32" s="24"/>
      <c r="C32" s="8"/>
      <c r="D32" s="6"/>
      <c r="E32" s="24"/>
      <c r="F32" s="8"/>
      <c r="G32" s="6"/>
      <c r="H32" s="25"/>
    </row>
    <row r="33" spans="1:8" ht="12.95" customHeight="1" x14ac:dyDescent="0.2">
      <c r="A33" s="32" t="s">
        <v>29</v>
      </c>
      <c r="B33" s="11">
        <f t="shared" ref="B33:G33" si="1">SUM(B36:B52)</f>
        <v>1645440</v>
      </c>
      <c r="C33" s="11">
        <f t="shared" si="1"/>
        <v>981741</v>
      </c>
      <c r="D33" s="11">
        <f t="shared" si="1"/>
        <v>663699</v>
      </c>
      <c r="E33" s="11">
        <f t="shared" si="1"/>
        <v>1752028</v>
      </c>
      <c r="F33" s="11">
        <f t="shared" si="1"/>
        <v>1038625</v>
      </c>
      <c r="G33" s="22">
        <f t="shared" si="1"/>
        <v>713403</v>
      </c>
    </row>
    <row r="34" spans="1:8" ht="10.5" customHeight="1" x14ac:dyDescent="0.2">
      <c r="A34" s="10" t="s">
        <v>18</v>
      </c>
      <c r="B34" s="24"/>
      <c r="C34" s="24"/>
      <c r="D34" s="7"/>
      <c r="E34" s="24"/>
      <c r="F34" s="24"/>
      <c r="G34" s="7"/>
    </row>
    <row r="35" spans="1:8" s="5" customFormat="1" ht="12.95" customHeight="1" x14ac:dyDescent="0.2">
      <c r="A35" s="9" t="s">
        <v>17</v>
      </c>
      <c r="B35" s="8"/>
      <c r="C35" s="8"/>
      <c r="D35" s="6"/>
      <c r="E35" s="8"/>
      <c r="F35" s="8"/>
      <c r="G35" s="6"/>
      <c r="H35" s="25"/>
    </row>
    <row r="36" spans="1:8" s="5" customFormat="1" ht="12.95" customHeight="1" x14ac:dyDescent="0.2">
      <c r="A36" s="9" t="s">
        <v>16</v>
      </c>
      <c r="B36" s="24">
        <v>93256</v>
      </c>
      <c r="C36" s="8">
        <v>50151</v>
      </c>
      <c r="D36" s="6">
        <v>43105</v>
      </c>
      <c r="E36" s="24">
        <v>96187</v>
      </c>
      <c r="F36" s="8">
        <v>48435</v>
      </c>
      <c r="G36" s="6">
        <v>47752</v>
      </c>
      <c r="H36" s="25"/>
    </row>
    <row r="37" spans="1:8" s="5" customFormat="1" ht="12.95" customHeight="1" x14ac:dyDescent="0.2">
      <c r="A37" s="9" t="s">
        <v>15</v>
      </c>
      <c r="B37" s="24">
        <v>201712</v>
      </c>
      <c r="C37" s="8">
        <v>84178</v>
      </c>
      <c r="D37" s="6">
        <v>117534</v>
      </c>
      <c r="E37" s="24">
        <v>209851</v>
      </c>
      <c r="F37" s="8">
        <v>87393</v>
      </c>
      <c r="G37" s="6">
        <v>122458</v>
      </c>
      <c r="H37" s="25"/>
    </row>
    <row r="38" spans="1:8" s="5" customFormat="1" ht="12.95" customHeight="1" x14ac:dyDescent="0.2">
      <c r="A38" s="9" t="s">
        <v>14</v>
      </c>
      <c r="B38" s="24">
        <v>118428</v>
      </c>
      <c r="C38" s="8">
        <v>55797</v>
      </c>
      <c r="D38" s="6">
        <v>62631</v>
      </c>
      <c r="E38" s="24">
        <v>130695</v>
      </c>
      <c r="F38" s="8">
        <v>59146</v>
      </c>
      <c r="G38" s="6">
        <v>71549</v>
      </c>
      <c r="H38" s="25"/>
    </row>
    <row r="39" spans="1:8" s="5" customFormat="1" ht="12.95" customHeight="1" x14ac:dyDescent="0.2">
      <c r="A39" s="9" t="s">
        <v>13</v>
      </c>
      <c r="B39" s="24">
        <v>102223</v>
      </c>
      <c r="C39" s="8">
        <v>32399</v>
      </c>
      <c r="D39" s="6">
        <v>69824</v>
      </c>
      <c r="E39" s="24">
        <v>112547</v>
      </c>
      <c r="F39" s="8">
        <v>30786</v>
      </c>
      <c r="G39" s="6">
        <v>81761</v>
      </c>
      <c r="H39" s="25"/>
    </row>
    <row r="40" spans="1:8" s="5" customFormat="1" ht="12.95" customHeight="1" x14ac:dyDescent="0.2">
      <c r="A40" s="9" t="s">
        <v>12</v>
      </c>
      <c r="B40" s="8"/>
      <c r="C40" s="8"/>
      <c r="D40" s="6"/>
      <c r="E40" s="8"/>
      <c r="F40" s="8"/>
      <c r="G40" s="6"/>
      <c r="H40" s="25"/>
    </row>
    <row r="41" spans="1:8" s="5" customFormat="1" ht="12.95" customHeight="1" x14ac:dyDescent="0.2">
      <c r="A41" s="10" t="s">
        <v>11</v>
      </c>
      <c r="B41" s="24">
        <v>324406</v>
      </c>
      <c r="C41" s="8">
        <v>141598</v>
      </c>
      <c r="D41" s="6">
        <v>182808</v>
      </c>
      <c r="E41" s="24">
        <v>344084</v>
      </c>
      <c r="F41" s="8">
        <v>150151</v>
      </c>
      <c r="G41" s="6">
        <v>193933</v>
      </c>
      <c r="H41" s="25"/>
    </row>
    <row r="42" spans="1:8" s="5" customFormat="1" ht="12.95" customHeight="1" x14ac:dyDescent="0.2">
      <c r="A42" s="9" t="s">
        <v>10</v>
      </c>
      <c r="B42" s="24"/>
      <c r="C42" s="8"/>
      <c r="D42" s="6"/>
      <c r="E42" s="24"/>
      <c r="F42" s="8"/>
      <c r="G42" s="6"/>
      <c r="H42" s="25"/>
    </row>
    <row r="43" spans="1:8" s="5" customFormat="1" ht="12.95" customHeight="1" x14ac:dyDescent="0.2">
      <c r="A43" s="10" t="s">
        <v>9</v>
      </c>
      <c r="B43" s="24">
        <v>137026</v>
      </c>
      <c r="C43" s="8">
        <v>107382</v>
      </c>
      <c r="D43" s="6">
        <v>29644</v>
      </c>
      <c r="E43" s="24">
        <v>140206</v>
      </c>
      <c r="F43" s="8">
        <v>109195</v>
      </c>
      <c r="G43" s="6">
        <v>31011</v>
      </c>
      <c r="H43" s="25"/>
    </row>
    <row r="44" spans="1:8" s="5" customFormat="1" ht="12.95" customHeight="1" x14ac:dyDescent="0.2">
      <c r="A44" s="9" t="s">
        <v>8</v>
      </c>
      <c r="B44" s="8"/>
      <c r="C44" s="8"/>
      <c r="D44" s="6"/>
      <c r="E44" s="8"/>
      <c r="F44" s="8"/>
      <c r="G44" s="6"/>
      <c r="H44" s="25"/>
    </row>
    <row r="45" spans="1:8" s="5" customFormat="1" ht="12.95" customHeight="1" x14ac:dyDescent="0.2">
      <c r="A45" s="9" t="s">
        <v>7</v>
      </c>
      <c r="B45" s="8"/>
      <c r="C45" s="8"/>
      <c r="D45" s="6"/>
      <c r="E45" s="8"/>
      <c r="F45" s="8"/>
      <c r="G45" s="6"/>
      <c r="H45" s="25"/>
    </row>
    <row r="46" spans="1:8" s="5" customFormat="1" ht="12.95" customHeight="1" x14ac:dyDescent="0.2">
      <c r="A46" s="9" t="s">
        <v>6</v>
      </c>
      <c r="B46" s="24">
        <v>236704</v>
      </c>
      <c r="C46" s="8">
        <v>195702</v>
      </c>
      <c r="D46" s="6">
        <v>41002</v>
      </c>
      <c r="E46" s="24">
        <v>252590</v>
      </c>
      <c r="F46" s="8">
        <v>212391</v>
      </c>
      <c r="G46" s="6">
        <v>40199</v>
      </c>
      <c r="H46" s="25"/>
    </row>
    <row r="47" spans="1:8" s="5" customFormat="1" ht="12.95" customHeight="1" x14ac:dyDescent="0.2">
      <c r="A47" s="9" t="s">
        <v>5</v>
      </c>
      <c r="B47" s="8"/>
      <c r="C47" s="8"/>
      <c r="D47" s="6"/>
      <c r="E47" s="8"/>
      <c r="F47" s="8"/>
      <c r="G47" s="6"/>
      <c r="H47" s="25"/>
    </row>
    <row r="48" spans="1:8" s="5" customFormat="1" ht="12.95" customHeight="1" x14ac:dyDescent="0.2">
      <c r="A48" s="9" t="s">
        <v>4</v>
      </c>
      <c r="B48" s="8"/>
      <c r="C48" s="8"/>
      <c r="D48" s="6"/>
      <c r="E48" s="8"/>
      <c r="F48" s="8"/>
      <c r="G48" s="6"/>
      <c r="H48" s="25"/>
    </row>
    <row r="49" spans="1:8" s="5" customFormat="1" ht="12.95" customHeight="1" x14ac:dyDescent="0.2">
      <c r="A49" s="10" t="s">
        <v>3</v>
      </c>
      <c r="B49" s="24">
        <v>123476</v>
      </c>
      <c r="C49" s="8">
        <v>120449</v>
      </c>
      <c r="D49" s="6">
        <v>3027</v>
      </c>
      <c r="E49" s="24">
        <v>131569</v>
      </c>
      <c r="F49" s="8">
        <v>127229</v>
      </c>
      <c r="G49" s="6">
        <v>4340</v>
      </c>
      <c r="H49" s="25"/>
    </row>
    <row r="50" spans="1:8" s="5" customFormat="1" ht="12.95" customHeight="1" x14ac:dyDescent="0.2">
      <c r="A50" s="9" t="s">
        <v>2</v>
      </c>
      <c r="B50" s="8"/>
      <c r="C50" s="8"/>
      <c r="D50" s="6"/>
      <c r="E50" s="8"/>
      <c r="F50" s="8"/>
      <c r="G50" s="6"/>
      <c r="H50" s="25"/>
    </row>
    <row r="51" spans="1:8" s="5" customFormat="1" ht="12.95" customHeight="1" x14ac:dyDescent="0.2">
      <c r="A51" s="9" t="s">
        <v>1</v>
      </c>
      <c r="B51" s="8"/>
      <c r="C51" s="8"/>
      <c r="D51" s="6"/>
      <c r="E51" s="8"/>
      <c r="F51" s="8"/>
      <c r="G51" s="6"/>
      <c r="H51" s="25"/>
    </row>
    <row r="52" spans="1:8" s="5" customFormat="1" ht="12.95" customHeight="1" x14ac:dyDescent="0.2">
      <c r="A52" s="9" t="s">
        <v>0</v>
      </c>
      <c r="B52" s="24">
        <v>308209</v>
      </c>
      <c r="C52" s="8">
        <v>194085</v>
      </c>
      <c r="D52" s="6">
        <v>114124</v>
      </c>
      <c r="E52" s="24">
        <v>334299</v>
      </c>
      <c r="F52" s="8">
        <v>213899</v>
      </c>
      <c r="G52" s="6">
        <v>120400</v>
      </c>
      <c r="H52" s="25"/>
    </row>
    <row r="53" spans="1:8" s="5" customFormat="1" ht="10.5" customHeight="1" x14ac:dyDescent="0.2">
      <c r="A53" s="9"/>
      <c r="B53" s="24"/>
      <c r="C53" s="8"/>
      <c r="D53" s="6"/>
      <c r="E53" s="24"/>
      <c r="F53" s="8"/>
      <c r="G53" s="6"/>
      <c r="H53" s="25"/>
    </row>
    <row r="54" spans="1:8" ht="12.95" customHeight="1" x14ac:dyDescent="0.2">
      <c r="A54" s="33" t="s">
        <v>30</v>
      </c>
      <c r="B54" s="11">
        <f>SUM(B57:B75)</f>
        <v>221046</v>
      </c>
      <c r="C54" s="11">
        <f t="shared" ref="C54:G54" si="2">SUM(C57:C75)</f>
        <v>127449</v>
      </c>
      <c r="D54" s="11">
        <f t="shared" si="2"/>
        <v>93597</v>
      </c>
      <c r="E54" s="11">
        <f t="shared" si="2"/>
        <v>202076</v>
      </c>
      <c r="F54" s="11">
        <f t="shared" si="2"/>
        <v>104781</v>
      </c>
      <c r="G54" s="22">
        <f t="shared" si="2"/>
        <v>97295</v>
      </c>
    </row>
    <row r="55" spans="1:8" ht="10.5" customHeight="1" x14ac:dyDescent="0.2">
      <c r="A55" s="10" t="s">
        <v>18</v>
      </c>
      <c r="B55" s="24"/>
      <c r="C55" s="24"/>
      <c r="D55" s="7"/>
      <c r="E55" s="24"/>
      <c r="F55" s="24"/>
      <c r="G55" s="7"/>
    </row>
    <row r="56" spans="1:8" s="5" customFormat="1" ht="12.95" customHeight="1" x14ac:dyDescent="0.2">
      <c r="A56" s="9" t="s">
        <v>17</v>
      </c>
      <c r="B56" s="8"/>
      <c r="C56" s="8"/>
      <c r="D56" s="6"/>
      <c r="E56" s="8"/>
      <c r="F56" s="8"/>
      <c r="G56" s="6"/>
      <c r="H56" s="25"/>
    </row>
    <row r="57" spans="1:8" s="5" customFormat="1" ht="12.95" customHeight="1" x14ac:dyDescent="0.2">
      <c r="A57" s="9" t="s">
        <v>16</v>
      </c>
      <c r="B57" s="24">
        <v>6205</v>
      </c>
      <c r="C57" s="8">
        <v>4130</v>
      </c>
      <c r="D57" s="6">
        <v>2075</v>
      </c>
      <c r="E57" s="24">
        <v>6914</v>
      </c>
      <c r="F57" s="8">
        <v>3215</v>
      </c>
      <c r="G57" s="6">
        <v>3699</v>
      </c>
      <c r="H57" s="25"/>
    </row>
    <row r="58" spans="1:8" s="5" customFormat="1" ht="12.95" customHeight="1" x14ac:dyDescent="0.2">
      <c r="A58" s="9" t="s">
        <v>15</v>
      </c>
      <c r="B58" s="24">
        <v>11007</v>
      </c>
      <c r="C58" s="8">
        <v>5002</v>
      </c>
      <c r="D58" s="6">
        <v>6005</v>
      </c>
      <c r="E58" s="24">
        <v>11795</v>
      </c>
      <c r="F58" s="8">
        <v>3442</v>
      </c>
      <c r="G58" s="6">
        <v>8353</v>
      </c>
      <c r="H58" s="25"/>
    </row>
    <row r="59" spans="1:8" s="5" customFormat="1" ht="12.95" customHeight="1" x14ac:dyDescent="0.2">
      <c r="A59" s="9" t="s">
        <v>14</v>
      </c>
      <c r="B59" s="24">
        <v>15765</v>
      </c>
      <c r="C59" s="8">
        <v>6806</v>
      </c>
      <c r="D59" s="6">
        <v>8959</v>
      </c>
      <c r="E59" s="24">
        <v>13939</v>
      </c>
      <c r="F59" s="8">
        <v>5701</v>
      </c>
      <c r="G59" s="6">
        <v>8238</v>
      </c>
      <c r="H59" s="25"/>
    </row>
    <row r="60" spans="1:8" s="5" customFormat="1" ht="12.95" customHeight="1" x14ac:dyDescent="0.2">
      <c r="A60" s="9" t="s">
        <v>13</v>
      </c>
      <c r="B60" s="24">
        <v>18362</v>
      </c>
      <c r="C60" s="8">
        <v>6714</v>
      </c>
      <c r="D60" s="6">
        <v>11648</v>
      </c>
      <c r="E60" s="24">
        <v>14121</v>
      </c>
      <c r="F60" s="8">
        <v>3957</v>
      </c>
      <c r="G60" s="6">
        <v>10164</v>
      </c>
      <c r="H60" s="25"/>
    </row>
    <row r="61" spans="1:8" s="5" customFormat="1" ht="12.95" customHeight="1" x14ac:dyDescent="0.2">
      <c r="A61" s="9" t="s">
        <v>12</v>
      </c>
      <c r="B61" s="8"/>
      <c r="C61" s="8"/>
      <c r="D61" s="6"/>
      <c r="E61" s="8"/>
      <c r="F61" s="8"/>
      <c r="G61" s="6"/>
      <c r="H61" s="25"/>
    </row>
    <row r="62" spans="1:8" s="5" customFormat="1" ht="12.95" customHeight="1" x14ac:dyDescent="0.2">
      <c r="A62" s="10" t="s">
        <v>11</v>
      </c>
      <c r="B62" s="24">
        <v>43284</v>
      </c>
      <c r="C62" s="8">
        <v>14533</v>
      </c>
      <c r="D62" s="6">
        <v>28751</v>
      </c>
      <c r="E62" s="24">
        <v>39775</v>
      </c>
      <c r="F62" s="8">
        <v>12584</v>
      </c>
      <c r="G62" s="6">
        <v>27191</v>
      </c>
      <c r="H62" s="25"/>
    </row>
    <row r="63" spans="1:8" s="5" customFormat="1" ht="12.95" customHeight="1" x14ac:dyDescent="0.2">
      <c r="A63" s="9" t="s">
        <v>10</v>
      </c>
      <c r="B63" s="24"/>
      <c r="C63" s="8"/>
      <c r="D63" s="6"/>
      <c r="E63" s="24"/>
      <c r="F63" s="8"/>
      <c r="G63" s="6"/>
      <c r="H63" s="25"/>
    </row>
    <row r="64" spans="1:8" s="5" customFormat="1" ht="12.95" customHeight="1" x14ac:dyDescent="0.2">
      <c r="A64" s="10" t="s">
        <v>9</v>
      </c>
      <c r="B64" s="24">
        <v>561</v>
      </c>
      <c r="C64" s="8">
        <v>368</v>
      </c>
      <c r="D64" s="6">
        <v>193</v>
      </c>
      <c r="E64" s="24">
        <v>227</v>
      </c>
      <c r="F64" s="8">
        <v>227</v>
      </c>
      <c r="G64" s="27">
        <v>0</v>
      </c>
      <c r="H64" s="25"/>
    </row>
    <row r="65" spans="1:8" s="5" customFormat="1" ht="12.95" customHeight="1" x14ac:dyDescent="0.2">
      <c r="A65" s="9" t="s">
        <v>8</v>
      </c>
      <c r="B65" s="8"/>
      <c r="C65" s="8"/>
      <c r="D65" s="6"/>
      <c r="E65" s="8"/>
      <c r="F65" s="8"/>
      <c r="G65" s="6"/>
      <c r="H65" s="25"/>
    </row>
    <row r="66" spans="1:8" s="5" customFormat="1" ht="12.95" customHeight="1" x14ac:dyDescent="0.2">
      <c r="A66" s="9" t="s">
        <v>7</v>
      </c>
      <c r="B66" s="8"/>
      <c r="C66" s="8"/>
      <c r="D66" s="6"/>
      <c r="E66" s="8"/>
      <c r="F66" s="8"/>
      <c r="G66" s="6"/>
      <c r="H66" s="25"/>
    </row>
    <row r="67" spans="1:8" s="5" customFormat="1" ht="12.95" customHeight="1" x14ac:dyDescent="0.2">
      <c r="A67" s="9" t="s">
        <v>6</v>
      </c>
      <c r="B67" s="24">
        <v>25199</v>
      </c>
      <c r="C67" s="8">
        <v>24049</v>
      </c>
      <c r="D67" s="6">
        <v>1150</v>
      </c>
      <c r="E67" s="24">
        <v>21707</v>
      </c>
      <c r="F67" s="8">
        <v>19578</v>
      </c>
      <c r="G67" s="6">
        <v>2129</v>
      </c>
      <c r="H67" s="25"/>
    </row>
    <row r="68" spans="1:8" s="5" customFormat="1" ht="12.95" customHeight="1" x14ac:dyDescent="0.2">
      <c r="A68" s="9" t="s">
        <v>5</v>
      </c>
      <c r="B68" s="8"/>
      <c r="C68" s="8"/>
      <c r="D68" s="6"/>
      <c r="E68" s="8"/>
      <c r="F68" s="8"/>
      <c r="G68" s="6"/>
      <c r="H68" s="25"/>
    </row>
    <row r="69" spans="1:8" s="5" customFormat="1" ht="12.95" customHeight="1" x14ac:dyDescent="0.2">
      <c r="A69" s="9" t="s">
        <v>4</v>
      </c>
      <c r="B69" s="8"/>
      <c r="C69" s="8"/>
      <c r="D69" s="6"/>
      <c r="E69" s="8"/>
      <c r="F69" s="8"/>
      <c r="G69" s="6"/>
      <c r="H69" s="25"/>
    </row>
    <row r="70" spans="1:8" s="5" customFormat="1" ht="12.95" customHeight="1" x14ac:dyDescent="0.2">
      <c r="A70" s="10" t="s">
        <v>3</v>
      </c>
      <c r="B70" s="24">
        <v>12963</v>
      </c>
      <c r="C70" s="8">
        <v>12250</v>
      </c>
      <c r="D70" s="6">
        <v>713</v>
      </c>
      <c r="E70" s="24">
        <v>7292</v>
      </c>
      <c r="F70" s="8">
        <v>6798</v>
      </c>
      <c r="G70" s="6">
        <v>494</v>
      </c>
      <c r="H70" s="25"/>
    </row>
    <row r="71" spans="1:8" s="5" customFormat="1" ht="12.95" customHeight="1" x14ac:dyDescent="0.2">
      <c r="A71" s="9" t="s">
        <v>2</v>
      </c>
      <c r="B71" s="8"/>
      <c r="C71" s="8"/>
      <c r="D71" s="6"/>
      <c r="E71" s="8"/>
      <c r="F71" s="8"/>
      <c r="G71" s="6"/>
      <c r="H71" s="25"/>
    </row>
    <row r="72" spans="1:8" s="5" customFormat="1" ht="12.95" customHeight="1" x14ac:dyDescent="0.2">
      <c r="A72" s="9" t="s">
        <v>1</v>
      </c>
      <c r="B72" s="8"/>
      <c r="C72" s="8"/>
      <c r="D72" s="6"/>
      <c r="E72" s="8"/>
      <c r="F72" s="8"/>
      <c r="G72" s="6"/>
      <c r="H72" s="25"/>
    </row>
    <row r="73" spans="1:8" s="5" customFormat="1" ht="12.95" customHeight="1" x14ac:dyDescent="0.2">
      <c r="A73" s="9" t="s">
        <v>0</v>
      </c>
      <c r="B73" s="24">
        <v>44134</v>
      </c>
      <c r="C73" s="8">
        <v>30334</v>
      </c>
      <c r="D73" s="6">
        <v>13800</v>
      </c>
      <c r="E73" s="24">
        <v>39469</v>
      </c>
      <c r="F73" s="8">
        <v>26997</v>
      </c>
      <c r="G73" s="6">
        <v>12472</v>
      </c>
      <c r="H73" s="25"/>
    </row>
    <row r="74" spans="1:8" s="5" customFormat="1" ht="12.95" customHeight="1" x14ac:dyDescent="0.2">
      <c r="A74" s="9" t="s">
        <v>28</v>
      </c>
      <c r="B74" s="24">
        <v>43566</v>
      </c>
      <c r="C74" s="8">
        <v>23263</v>
      </c>
      <c r="D74" s="6">
        <v>20303</v>
      </c>
      <c r="E74" s="24">
        <v>46837</v>
      </c>
      <c r="F74" s="8">
        <v>22282</v>
      </c>
      <c r="G74" s="6">
        <v>24555</v>
      </c>
      <c r="H74" s="25"/>
    </row>
    <row r="75" spans="1:8" s="5" customFormat="1" ht="10.5" customHeight="1" x14ac:dyDescent="0.2">
      <c r="A75" s="28"/>
      <c r="B75" s="29"/>
      <c r="C75" s="30"/>
      <c r="D75" s="31"/>
      <c r="E75" s="29"/>
      <c r="F75" s="30"/>
      <c r="G75" s="31"/>
      <c r="H75" s="25"/>
    </row>
    <row r="76" spans="1:8" s="5" customFormat="1" ht="10.5" customHeight="1" x14ac:dyDescent="0.2">
      <c r="A76" s="9"/>
      <c r="B76" s="7"/>
      <c r="C76" s="6"/>
      <c r="D76" s="6"/>
      <c r="E76" s="7"/>
      <c r="F76" s="6"/>
      <c r="G76" s="6"/>
      <c r="H76" s="25"/>
    </row>
    <row r="77" spans="1:8" x14ac:dyDescent="0.2">
      <c r="A77" s="4" t="s">
        <v>34</v>
      </c>
    </row>
    <row r="78" spans="1:8" x14ac:dyDescent="0.2">
      <c r="A78" s="34" t="s">
        <v>33</v>
      </c>
    </row>
  </sheetData>
  <mergeCells count="8">
    <mergeCell ref="A1:G1"/>
    <mergeCell ref="A2:G2"/>
    <mergeCell ref="A3:G3"/>
    <mergeCell ref="A4:G4"/>
    <mergeCell ref="A6:A9"/>
    <mergeCell ref="B6:G7"/>
    <mergeCell ref="B8:D8"/>
    <mergeCell ref="E8:G8"/>
  </mergeCells>
  <printOptions horizontalCentered="1"/>
  <pageMargins left="0.59055118110236227" right="0.59055118110236227" top="0.59055118110236227" bottom="0.59055118110236227" header="0" footer="0"/>
  <pageSetup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Cuadro3</vt:lpstr>
      <vt:lpstr>Cuadro3!Imprimir_área_IM</vt:lpstr>
      <vt:lpstr>Cuadro3!Imprimir_títulos_IM</vt:lpstr>
      <vt:lpstr>Cuadro3!Títulos_a_imprimir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DELFINA GARCIA</cp:lastModifiedBy>
  <cp:lastPrinted>2024-01-25T20:04:10Z</cp:lastPrinted>
  <dcterms:created xsi:type="dcterms:W3CDTF">2022-06-23T19:40:19Z</dcterms:created>
  <dcterms:modified xsi:type="dcterms:W3CDTF">2025-03-13T13:26:56Z</dcterms:modified>
</cp:coreProperties>
</file>